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ZSP1\DO OGŁOSZENIA\"/>
    </mc:Choice>
  </mc:AlternateContent>
  <xr:revisionPtr revIDLastSave="0" documentId="13_ncr:1_{87F66FD0-7306-4C2B-90F5-A82260716D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31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4" i="1"/>
</calcChain>
</file>

<file path=xl/sharedStrings.xml><?xml version="1.0" encoding="utf-8"?>
<sst xmlns="http://schemas.openxmlformats.org/spreadsheetml/2006/main" count="69" uniqueCount="40">
  <si>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</si>
  <si>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</si>
  <si>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</si>
  <si>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</si>
  <si>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</si>
  <si>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</si>
  <si>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CZĘŚĆ VI WYROBY GARMAŻERYJNE</t>
  </si>
  <si>
    <r>
      <t xml:space="preserve">Pierogi ruskie – </t>
    </r>
    <r>
      <rPr>
        <sz val="11"/>
        <color theme="1"/>
        <rFont val="Times New Roman"/>
        <family val="1"/>
        <charset val="1"/>
      </rPr>
      <t>świeże,</t>
    </r>
    <r>
      <rPr>
        <b/>
        <sz val="11"/>
        <color theme="1"/>
        <rFont val="Times New Roman"/>
        <family val="1"/>
        <charset val="1"/>
      </rPr>
      <t xml:space="preserve"> </t>
    </r>
    <r>
      <rPr>
        <sz val="11"/>
        <color theme="1"/>
        <rFont val="Times New Roman"/>
        <family val="1"/>
        <charset val="1"/>
      </rPr>
      <t>skład: mąka pszenna, ziemniaki 28%, ser biały 12%, woda, jaja, cebula, olej roślinny, sól, pieprz, pierogi szczelnie zlepione, niepopękane, zawartość farszu min. 35%, barwa: charakterystyczna dla danego wyrobu, dopuszcza się prześwity barwy dla użytego nadzienia. Produkt na wagę, wyroby pakowane w opakowania zbiorcze. Termin przydatności do spożycia 7 dni od daty dostawy</t>
    </r>
  </si>
  <si>
    <r>
      <t xml:space="preserve">Pierogi z kapustą i grzybami- </t>
    </r>
    <r>
      <rPr>
        <sz val="11"/>
        <color theme="1"/>
        <rFont val="Times New Roman"/>
        <family val="1"/>
        <charset val="1"/>
      </rPr>
      <t>świeże,</t>
    </r>
    <r>
      <rPr>
        <b/>
        <sz val="11"/>
        <color theme="1"/>
        <rFont val="Times New Roman"/>
        <family val="1"/>
        <charset val="1"/>
      </rPr>
      <t xml:space="preserve"> </t>
    </r>
    <r>
      <rPr>
        <sz val="11"/>
        <color theme="1"/>
        <rFont val="Times New Roman"/>
        <family val="1"/>
        <charset val="1"/>
      </rPr>
      <t>skład: mąka pszenna, kapusta, pieczarki, jaja, cebula, woda,  olej roślinny, sól, przyprawy, pierogi szczelnie zlepione, niepopękane,barwa: charakterystyczna dla danego wyrobu, dopuszcza się prześwity barwy dla użytego nadzienia. Produkt na wagę, wyroby pakowane w opakowania zbiorcze. Termin przydatności do spożycia 7 dni od daty dostawy</t>
    </r>
  </si>
  <si>
    <r>
      <t xml:space="preserve">Pierogi z serem/ budyniem- </t>
    </r>
    <r>
      <rPr>
        <sz val="11"/>
        <color theme="1"/>
        <rFont val="Times New Roman"/>
        <family val="1"/>
        <charset val="1"/>
      </rPr>
      <t>świeże,</t>
    </r>
    <r>
      <rPr>
        <b/>
        <sz val="11"/>
        <color theme="1"/>
        <rFont val="Times New Roman"/>
        <family val="1"/>
        <charset val="1"/>
      </rPr>
      <t xml:space="preserve"> </t>
    </r>
    <r>
      <rPr>
        <sz val="11"/>
        <color theme="1"/>
        <rFont val="Times New Roman"/>
        <family val="1"/>
        <charset val="1"/>
      </rPr>
      <t>skład: mąka pszenna, woda, jaja, olej roślinny, twaróg, szczelnie zlepione, niepopękane, barwa: charakterystyczna dla danego wyrobu, dopuszcza się prześwity barwy dla użytego nadzienia. Produkt na wagę, wyroby pakowane w opakowania zbiorcze. Termin przydatności do spożycia 7 dni od daty dostawy</t>
    </r>
  </si>
  <si>
    <r>
      <t xml:space="preserve">Pierogi z mięsem wieprzowym–wołowym, drobiowym </t>
    </r>
    <r>
      <rPr>
        <sz val="11"/>
        <color theme="1"/>
        <rFont val="Times New Roman"/>
        <family val="1"/>
        <charset val="1"/>
      </rPr>
      <t>świeże, mąka pszenna, mięso wołowe
i wieprzowe, cebula, jaja, olej roślinny, sól, pieprz. Zawartość farszu  wieprzowina nie mniej 40 %.Produkt na wagę, wyroby pakowane w opakowania zbiorcze. Termin przydatności do spożycia 7 dni od daty dostawy</t>
    </r>
  </si>
  <si>
    <t>kg</t>
  </si>
  <si>
    <r>
      <t>Pierogi owocowe  - (</t>
    </r>
    <r>
      <rPr>
        <sz val="11"/>
        <color theme="1"/>
        <rFont val="Times New Roman"/>
        <family val="1"/>
        <charset val="1"/>
      </rPr>
      <t xml:space="preserve"> różne owoce) świeże,</t>
    </r>
    <r>
      <rPr>
        <b/>
        <sz val="11"/>
        <color theme="1"/>
        <rFont val="Times New Roman"/>
        <family val="1"/>
        <charset val="1"/>
      </rPr>
      <t xml:space="preserve"> </t>
    </r>
    <r>
      <rPr>
        <sz val="11"/>
        <color theme="1"/>
        <rFont val="Times New Roman"/>
        <family val="1"/>
        <charset val="1"/>
      </rPr>
      <t>skład: mąka pszenna, woda, jaja, olej roślinny, owoce, pierogi szczelnie zlepione, niepopękane, zawartość owoców min. 35%, barwa: charakterystyczna dla danego wyrobu, dopuszcza się prześwity barwy dla użytego nadzienia. Produkt na wagę, wyroby pakowane w opakowania zbiorcze. Termin przydatności do spożycia 7 dni od daty dostawy</t>
    </r>
  </si>
  <si>
    <r>
      <t xml:space="preserve">Pierogi z serem i jagodami – </t>
    </r>
    <r>
      <rPr>
        <sz val="11"/>
        <color rgb="FF000000"/>
        <rFont val="Times New Roman"/>
        <family val="1"/>
        <charset val="238"/>
      </rPr>
      <t>ciasto jw., farsz ( ser twarogowy, jagody, cukier). Bez konserwantów. Minimalna gramatura opakowania 1 kg/25 szt. (+- 2 szt.). Opakowanie VAC. Termin przydatności do spożycia 7 dni od daty produkcji podanej na opakowaniu.</t>
    </r>
  </si>
  <si>
    <r>
      <t xml:space="preserve">Pierogi z serem i szpinakiem – </t>
    </r>
    <r>
      <rPr>
        <sz val="11"/>
        <color rgb="FF000000"/>
        <rFont val="Times New Roman"/>
        <family val="1"/>
        <charset val="238"/>
      </rPr>
      <t>ciasto jw., farsz ( ser twarogowy, szpinak). Bez konserwantów. Minimalna gramatura opakowania 1 kg/25 szt. (+- 2 szt.). Opakowanie VAC. Termin przydatności do spożycia 7 dni od daty produkcji podanej na opakowaniu.</t>
    </r>
  </si>
  <si>
    <r>
      <t xml:space="preserve">Kopytka – </t>
    </r>
    <r>
      <rPr>
        <sz val="11"/>
        <color theme="1"/>
        <rFont val="Times New Roman"/>
        <family val="1"/>
        <charset val="238"/>
      </rPr>
      <t>świeże,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skład: ziemniaki 65%, mąka pszenna, jaja, olej roślinny, sól, przyprawy, niepopękane, barwa: charakterystyczna dla danego wyrobu. Bez konserwantów. Min. gramatura opakowania: 1 kg/80 szt. (+- 5 szt.). Opakowanie VAC. Termin przydatności do spożycia 7 dni od daty produkcji podanej na opakowaniu.</t>
    </r>
  </si>
  <si>
    <r>
      <t>Kopytka buraczane – ś</t>
    </r>
    <r>
      <rPr>
        <sz val="11"/>
        <color theme="1"/>
        <rFont val="Times New Roman"/>
        <family val="1"/>
        <charset val="238"/>
      </rPr>
      <t>wieże, skład: ziemniaki 65%, mąka pszenna, baraki, jaja, olej roślinny, sól, przyprawy, niepopękane, barwa: charakterystyczna dla danego wyrobu. Bez konserwantów. Min. gramatura opakowania: 1 kg/80 szt. (+- 5 szt.). Opakowanie VAC. Termin przydatności do spożycia 7 dni od daty produkcji podanej na opakowaniu.</t>
    </r>
  </si>
  <si>
    <r>
      <t>Kopytka szpinakowe – ś</t>
    </r>
    <r>
      <rPr>
        <sz val="11"/>
        <color theme="1"/>
        <rFont val="Times New Roman"/>
        <family val="1"/>
        <charset val="238"/>
      </rPr>
      <t>wieże, skład: ziemniaki 65%, mąka pszenna, szpinak, jaja, olej roślinny, sól, przyprawy, niepopękane, barwa: charakterystyczna dla danego wyrobu. Bez konserwantów. Min. gramatura opakowania: 1 kg/80 szt. (+- 5 szt.). Opakowanie VAC. Termin przydatności do spożycia 7 dni od daty produkcji podanej na opakowaniu.</t>
    </r>
  </si>
  <si>
    <r>
      <t xml:space="preserve">Krokiety z mięsem – </t>
    </r>
    <r>
      <rPr>
        <sz val="11"/>
        <color rgb="FF000000"/>
        <rFont val="Times New Roman"/>
        <family val="1"/>
        <charset val="238"/>
      </rPr>
      <t>ciasto naleśnikowe (mąka pszenna typ 500, mleko, jaja, olej rzepakowy, sól), farsz (wieprzowina: podgardle min. 30%, łopatka min. 60%, cebula 4%, marchew 3%, pietruszka korzeń 2%, seler 2%, bułka tarta 10%, sól), barwa charakterystyczna dla danego wyrobu. Bez konserwantów. Min. gramatura opakowania 1 kg/10 szt. (+- 1 szt.). Opakowanie VAC. Termin przydatności do spożycia 7 dni od daty produkcji podanej na opakowaniu.</t>
    </r>
  </si>
  <si>
    <r>
      <t xml:space="preserve">Naleśniki z twarogiem-  </t>
    </r>
    <r>
      <rPr>
        <sz val="11"/>
        <color theme="1"/>
        <rFont val="Times New Roman"/>
        <family val="1"/>
        <charset val="238"/>
      </rPr>
      <t>ciasto (woda 40%, mąka pszenna Typ 500 max. 28%, mleko 3,2% min. 24%, olej rzepakowy 4%, jaja 3%, sól), farsz twarogowy (ser twarogowy półtłusty min. 70%, cukier 15%, mleko 3,2% 8%). Bez konserwantów. Min. gramatura opakowania 1 kg/10 szt. Opakowanie VAC. Termin przydatności do spożycia 7 dni od daty produkcji podanej na opakowaniu.</t>
    </r>
  </si>
  <si>
    <r>
      <t xml:space="preserve">De voilajlle z masłem - </t>
    </r>
    <r>
      <rPr>
        <sz val="11"/>
        <color rgb="FF000000"/>
        <rFont val="Times New Roman"/>
        <family val="1"/>
        <charset val="238"/>
      </rPr>
      <t>skład: filet z kurczaka,jajka,bułka tarta,przyprawy,masło, wstępnie podpieczone ok 100-120 g, pakowane hermetycznie Produkt na wagę, wyroby pakowane w opakowania zbiorcze. Termin przydatności do spożycia 7 dni od daty dostawy</t>
    </r>
  </si>
  <si>
    <r>
      <t xml:space="preserve">Gołąbki  świeże - </t>
    </r>
    <r>
      <rPr>
        <sz val="11"/>
        <color theme="1"/>
        <rFont val="Times New Roman"/>
        <family val="1"/>
        <charset val="238"/>
      </rPr>
      <t>wstępnie podgotowane,skład: mięso wieprzowe, kapusta biała, 100-120g, pakowane w opakowania hermetycznie zamknięte. Produkt na wagę, wyroby pakowane w opakowania zbiorcze. Termin przydatności do spożycia 7 dni od daty dostawy</t>
    </r>
  </si>
  <si>
    <r>
      <t xml:space="preserve">Paszteciki z kapustą i grzybami - </t>
    </r>
    <r>
      <rPr>
        <sz val="11"/>
        <color rgb="FF000000"/>
        <rFont val="Times New Roman"/>
        <family val="1"/>
        <charset val="238"/>
      </rPr>
      <t>świeże, zawartość farszu kapusty i grzybów nie mniej jak 60 %,wyroby pakowane w opakowania zbiorcze. Termin do spożycia 7 dni od daty dostawy</t>
    </r>
  </si>
  <si>
    <r>
      <t>Pierogi Leniwe –</t>
    </r>
    <r>
      <rPr>
        <sz val="11"/>
        <color theme="1"/>
        <rFont val="Times New Roman"/>
        <family val="1"/>
        <charset val="238"/>
      </rPr>
      <t xml:space="preserve"> świeże, skład: ziemniaki 65%, mąka pszenna, jaja, twaróg, olej roślinny, sól, przyprawy, niepopękane, barwa: charakterystyczna dla danego wyrobu. Produkt na wagę, wyroby pakowane w opakowania zbiorcze. Termin przydatności do spożycia 7 dni od daty dostawy</t>
    </r>
  </si>
  <si>
    <r>
      <t xml:space="preserve">Placki ziemniaczane </t>
    </r>
    <r>
      <rPr>
        <sz val="11"/>
        <color theme="1"/>
        <rFont val="Times New Roman"/>
        <family val="1"/>
        <charset val="238"/>
      </rPr>
      <t>świeże, skład powyżej 70%ziemniaków. Produkt na wagę, wyroby pakowane w opakowanie zbiorcze. Termin przydatności do spożycia 7 dni od daty dostawy.</t>
    </r>
  </si>
  <si>
    <r>
      <t xml:space="preserve">Pancake - </t>
    </r>
    <r>
      <rPr>
        <sz val="11"/>
        <color rgb="FF000000"/>
        <rFont val="Times New Roman"/>
        <family val="1"/>
        <charset val="238"/>
      </rPr>
      <t xml:space="preserve"> świeże, niepopękane, barwa:charakterystyczna dla danego wyrobu</t>
    </r>
  </si>
  <si>
    <r>
      <t xml:space="preserve">Racuch z jabłkiem lub bez, </t>
    </r>
    <r>
      <rPr>
        <sz val="11"/>
        <color theme="1"/>
        <rFont val="Times New Roman"/>
        <family val="1"/>
        <charset val="238"/>
      </rPr>
      <t>nie uszkodzone, nie pękające, bez cukru, wyroby pakowane w opakowania zbiorcze. Termin do spożycia 7 dni od daty dostawy</t>
    </r>
  </si>
  <si>
    <r>
      <t xml:space="preserve">Naleśniki z mięsem – </t>
    </r>
    <r>
      <rPr>
        <sz val="11"/>
        <color rgb="FF000000"/>
        <rFont val="Times New Roman"/>
        <family val="1"/>
        <charset val="238"/>
      </rPr>
      <t>ciasto jw., farsz(wieprzowina: łopatka min. 60%, podgardle min. 30%, cebula 4%, marchew 3%, pietruszka korzeń 2%, seler 2%, jaja 10%). Bez konserwantów. Min. gramatura opakowania 1 kg/10 szt. Opakowanie VAC. . Termin przydatności do spożycia 7 dni od daty produkcji podanej na opakowaniu.</t>
    </r>
  </si>
  <si>
    <r>
      <t>Pyzy ziemniaczane z mięsem - s</t>
    </r>
    <r>
      <rPr>
        <sz val="11"/>
        <color rgb="FF000000"/>
        <rFont val="Times New Roman"/>
        <family val="1"/>
        <charset val="238"/>
      </rPr>
      <t xml:space="preserve">kład: miękkie ciasto na bazie ziemniaków (gotowanych, płatków i/lub grysu) wypełnione farszem mięsnym (wieprzowym i/lub wołowym) z dodatkiem cebuli i przypraw. </t>
    </r>
  </si>
  <si>
    <r>
      <t>Kartacze</t>
    </r>
    <r>
      <rPr>
        <sz val="11"/>
        <color rgb="FF000000"/>
        <rFont val="Times New Roman"/>
        <family val="1"/>
        <charset val="238"/>
      </rPr>
      <t xml:space="preserve"> - Składniki: Ciasto: Mieszanka surowych i gotowanych ziemniaków, często z dodatkiem skrobi lub mąki ziemniaczanej. Nadzienie: Najczęściej mielone mięso wieprzowe lub baranie z cebulą i przyprawami, ale można spotkać też wersje z farszem z grzybów, kapusty kiszonej, twarogu, czy nawet siekanego kindziuka. </t>
    </r>
  </si>
  <si>
    <r>
      <t xml:space="preserve">Kluski śląskie - </t>
    </r>
    <r>
      <rPr>
        <sz val="11"/>
        <color theme="1"/>
        <rFont val="Times New Roman"/>
        <family val="1"/>
        <charset val="238"/>
      </rPr>
      <t>Skład: gotowane ziemniaki i mąka ziemniaczana, mąka pszenna, jaja i sól. Miękkie, sprężyste i delikatne.</t>
    </r>
  </si>
  <si>
    <r>
      <t>Kołduny - s</t>
    </r>
    <r>
      <rPr>
        <sz val="11"/>
        <color rgb="FF000000"/>
        <rFont val="Times New Roman"/>
        <family val="1"/>
        <charset val="238"/>
      </rPr>
      <t>kład: Ciasto: delikatne, pszenne, z mąki, wody, jaj i masła. Farsz:  wołowina/wieprzowina, cebula i przyprawy.</t>
    </r>
  </si>
  <si>
    <r>
      <t xml:space="preserve">Krokiety ze szpinakiem – </t>
    </r>
    <r>
      <rPr>
        <sz val="11"/>
        <color rgb="FF000000"/>
        <rFont val="Times New Roman"/>
        <family val="1"/>
        <charset val="238"/>
      </rPr>
      <t>ciasto naleśnikowe (mąka pszenna typ 500, mleko, jaja, olej rzepakowy, sól), szpinak, barwa charakterystyczna dla danego wyrobu. Bez konserwantów. Min. gramatura opakowania 1 kg/10 szt. (+- 1 szt.). Opakowanie VAC. Termin przydatności do spożycia 7 dni od daty produkcji podanej na opakowaniu.</t>
    </r>
  </si>
  <si>
    <r>
      <t xml:space="preserve">Naleśniki z jabłkami-  </t>
    </r>
    <r>
      <rPr>
        <sz val="11"/>
        <color theme="1"/>
        <rFont val="Times New Roman"/>
        <family val="1"/>
        <charset val="238"/>
      </rPr>
      <t>ciasto (woda 40%, mąka pszenna Typ 500 max. 28%, mleko 3,2% min. 24%, olej rzepakowy 4%, jaja 3%, sól), farsz twarogowy (ser twarogowy półtłusty min. 70%, cukier 15%, mleko 3,2% 8%). Bez konserwantów. Min. gramatura opakowania 1 kg/10 szt. Opakowanie VAC. Termin przydatności do spożycia 7 dni od daty produkcji podanej na opakowaniu.</t>
    </r>
  </si>
  <si>
    <t>X</t>
  </si>
  <si>
    <t>Wartość zamówienia brutto</t>
  </si>
  <si>
    <r>
      <t xml:space="preserve">Pierogi z twarogiem – </t>
    </r>
    <r>
      <rPr>
        <sz val="11"/>
        <color rgb="FF000000"/>
        <rFont val="Times New Roman"/>
        <family val="1"/>
        <charset val="238"/>
      </rPr>
      <t>ciasto(mąka pszenna, woda, jaja, olej roślinny) farsz (ser twarogowy półtłusty, cukier, mleko). Pierogi szczelnie zlepione, niepopękane, zawartość twarogu min. 70%, barwa charakterystyczna dla danego wyrobu. Bez konserwantów. Minimalna gramatura opakowania 1 kg/25 szt. (+- 2 szt.). Opakowanie VAC. Termin przydatności do spożycia 7 dni od daty produkcji podanej na opakowaniu.</t>
    </r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</si>
  <si>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</si>
  <si>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</si>
  <si>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Nazwa producenta jaki oferuje  Wykonawca - należy uzupełnić obowiązkowo nie uzupełnienie kolumny będzie skutkowało odrzuceniem oferty  dodatkowo  należy złozyć Karta produktu lub etykieta towaru/ Broszura produktowa/katalog produktowy oferowanych produktów  potwierdzające spełnienie parametrów ( składów)  określonych przez zamawiającego w SOPZ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</si>
</sst>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8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1"/>
    </font>
    <font>
      <sz val="11"/>
      <color theme="1"/>
      <name val="Times New Roman"/>
      <family val="1"/>
      <charset val="1"/>
    </font>
    <font>
      <sz val="11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33">
    <xf numFmtId="0" fontId="0" fillId="0" borderId="0" xfId="0"/>
    <xf numFmtId="0" fontId="6" fillId="0" borderId="1" xfId="0" applyFont="1" applyBorder="1" applyAlignment="1">
      <alignment horizontal="left" wrapText="1" readingOrder="1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right" vertical="center" readingOrder="1"/>
    </xf>
    <xf numFmtId="1" fontId="7" fillId="0" borderId="1" xfId="0" applyNumberFormat="1" applyFont="1" applyBorder="1" applyAlignment="1">
      <alignment horizontal="right" vertical="center" readingOrder="1"/>
    </xf>
    <xf numFmtId="164" fontId="7" fillId="0" borderId="1" xfId="0" applyNumberFormat="1" applyFont="1" applyBorder="1" applyAlignment="1">
      <alignment horizontal="right" vertical="center" readingOrder="1"/>
    </xf>
    <xf numFmtId="9" fontId="7" fillId="0" borderId="1" xfId="0" applyNumberFormat="1" applyFont="1" applyBorder="1" applyAlignment="1">
      <alignment horizontal="right" vertical="center" readingOrder="1"/>
    </xf>
    <xf numFmtId="0" fontId="6" fillId="0" borderId="0" xfId="0" applyFont="1" applyAlignment="1">
      <alignment horizontal="left" wrapText="1" readingOrder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4" fontId="8" fillId="0" borderId="4" xfId="0" applyNumberFormat="1" applyFont="1" applyBorder="1"/>
    <xf numFmtId="0" fontId="0" fillId="0" borderId="1" xfId="0" applyBorder="1"/>
    <xf numFmtId="165" fontId="15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16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4" xfId="0" applyFont="1" applyBorder="1" applyAlignment="1">
      <alignment horizontal="center"/>
    </xf>
    <xf numFmtId="0" fontId="17" fillId="0" borderId="1" xfId="0" applyFont="1" applyBorder="1" applyAlignment="1">
      <alignment vertical="top" wrapText="1"/>
    </xf>
  </cellXfs>
  <cellStyles count="2">
    <cellStyle name="Excel Built-in Normal" xfId="1" xr:uid="{CFB15C0D-3A70-400B-A13B-4EDCB25E11DB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0"/>
  <sheetViews>
    <sheetView tabSelected="1" zoomScaleNormal="100" workbookViewId="0">
      <selection activeCell="G32" sqref="G32"/>
    </sheetView>
  </sheetViews>
  <sheetFormatPr defaultRowHeight="13.8"/>
  <cols>
    <col min="1" max="1" width="4.69921875" customWidth="1"/>
    <col min="2" max="2" width="41.69921875" customWidth="1"/>
    <col min="4" max="4" width="12.19921875" customWidth="1"/>
    <col min="5" max="5" width="12" customWidth="1"/>
    <col min="6" max="6" width="22.796875" customWidth="1"/>
    <col min="7" max="7" width="12.09765625" customWidth="1"/>
    <col min="8" max="8" width="34.69921875" customWidth="1"/>
  </cols>
  <sheetData>
    <row r="1" spans="1:8" ht="21">
      <c r="B1" s="29" t="s">
        <v>6</v>
      </c>
      <c r="C1" s="30"/>
      <c r="D1" s="30"/>
      <c r="E1" s="30"/>
      <c r="F1" s="30"/>
      <c r="G1" s="30"/>
    </row>
    <row r="2" spans="1:8" ht="159.6" customHeight="1">
      <c r="A2" s="16"/>
      <c r="B2" s="17" t="s">
        <v>0</v>
      </c>
      <c r="C2" s="18" t="s">
        <v>1</v>
      </c>
      <c r="D2" s="18" t="s">
        <v>2</v>
      </c>
      <c r="E2" s="18" t="s">
        <v>4</v>
      </c>
      <c r="F2" s="28" t="s">
        <v>5</v>
      </c>
      <c r="G2" s="18" t="s">
        <v>3</v>
      </c>
      <c r="H2" s="32" t="s">
        <v>39</v>
      </c>
    </row>
    <row r="3" spans="1:8" ht="14.4">
      <c r="A3" s="13">
        <v>1</v>
      </c>
      <c r="B3" s="14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  <c r="H3" s="15">
        <v>8</v>
      </c>
    </row>
    <row r="4" spans="1:8" ht="91.8" customHeight="1">
      <c r="A4" s="8">
        <v>1</v>
      </c>
      <c r="B4" s="10" t="s">
        <v>20</v>
      </c>
      <c r="C4" s="3" t="s">
        <v>11</v>
      </c>
      <c r="D4" s="4">
        <v>100</v>
      </c>
      <c r="E4" s="5"/>
      <c r="F4" s="6"/>
      <c r="G4" s="5">
        <f>D4*E4</f>
        <v>0</v>
      </c>
      <c r="H4" s="24"/>
    </row>
    <row r="5" spans="1:8" ht="79.2" customHeight="1">
      <c r="A5" s="8">
        <v>2</v>
      </c>
      <c r="B5" s="9" t="s">
        <v>21</v>
      </c>
      <c r="C5" s="3" t="s">
        <v>11</v>
      </c>
      <c r="D5" s="4">
        <v>60</v>
      </c>
      <c r="E5" s="5"/>
      <c r="F5" s="6"/>
      <c r="G5" s="5">
        <f t="shared" ref="G5:G30" si="0">D5*E5</f>
        <v>0</v>
      </c>
      <c r="H5" s="24"/>
    </row>
    <row r="6" spans="1:8" ht="110.4" customHeight="1">
      <c r="A6" s="8">
        <v>3</v>
      </c>
      <c r="B6" s="10" t="s">
        <v>29</v>
      </c>
      <c r="C6" s="3" t="s">
        <v>11</v>
      </c>
      <c r="D6" s="4">
        <v>60</v>
      </c>
      <c r="E6" s="5"/>
      <c r="F6" s="6"/>
      <c r="G6" s="5">
        <f t="shared" si="0"/>
        <v>0</v>
      </c>
      <c r="H6" s="24"/>
    </row>
    <row r="7" spans="1:8" ht="68.400000000000006" customHeight="1">
      <c r="A7" s="8">
        <v>4</v>
      </c>
      <c r="B7" s="9" t="s">
        <v>30</v>
      </c>
      <c r="C7" s="3" t="s">
        <v>11</v>
      </c>
      <c r="D7" s="4">
        <v>70</v>
      </c>
      <c r="E7" s="5"/>
      <c r="F7" s="6"/>
      <c r="G7" s="5">
        <f t="shared" si="0"/>
        <v>0</v>
      </c>
      <c r="H7" s="24"/>
    </row>
    <row r="8" spans="1:8" ht="61.8" customHeight="1">
      <c r="A8" s="8">
        <v>6</v>
      </c>
      <c r="B8" s="10" t="s">
        <v>31</v>
      </c>
      <c r="C8" s="3" t="s">
        <v>11</v>
      </c>
      <c r="D8" s="4">
        <v>70</v>
      </c>
      <c r="E8" s="5"/>
      <c r="F8" s="6"/>
      <c r="G8" s="5">
        <f t="shared" si="0"/>
        <v>0</v>
      </c>
      <c r="H8" s="24"/>
    </row>
    <row r="9" spans="1:8" ht="117" customHeight="1">
      <c r="A9" s="8">
        <v>7</v>
      </c>
      <c r="B9" s="9" t="s">
        <v>15</v>
      </c>
      <c r="C9" s="3" t="s">
        <v>11</v>
      </c>
      <c r="D9" s="4">
        <v>120</v>
      </c>
      <c r="E9" s="5"/>
      <c r="F9" s="6"/>
      <c r="G9" s="5">
        <f t="shared" si="0"/>
        <v>0</v>
      </c>
      <c r="H9" s="24"/>
    </row>
    <row r="10" spans="1:8" ht="108.6" customHeight="1">
      <c r="A10" s="8">
        <v>8</v>
      </c>
      <c r="B10" s="9" t="s">
        <v>16</v>
      </c>
      <c r="C10" s="3" t="s">
        <v>11</v>
      </c>
      <c r="D10" s="4">
        <v>60</v>
      </c>
      <c r="E10" s="5"/>
      <c r="F10" s="6"/>
      <c r="G10" s="5">
        <f t="shared" si="0"/>
        <v>0</v>
      </c>
      <c r="H10" s="24"/>
    </row>
    <row r="11" spans="1:8" ht="110.4" customHeight="1">
      <c r="A11" s="8">
        <v>9</v>
      </c>
      <c r="B11" s="9" t="s">
        <v>17</v>
      </c>
      <c r="C11" s="3" t="s">
        <v>11</v>
      </c>
      <c r="D11" s="4">
        <v>60</v>
      </c>
      <c r="E11" s="5"/>
      <c r="F11" s="6"/>
      <c r="G11" s="5">
        <f t="shared" si="0"/>
        <v>0</v>
      </c>
      <c r="H11" s="24"/>
    </row>
    <row r="12" spans="1:8" ht="141.6" customHeight="1">
      <c r="A12" s="8">
        <v>10</v>
      </c>
      <c r="B12" s="10" t="s">
        <v>18</v>
      </c>
      <c r="C12" s="3" t="s">
        <v>11</v>
      </c>
      <c r="D12" s="4">
        <v>140</v>
      </c>
      <c r="E12" s="5"/>
      <c r="F12" s="6"/>
      <c r="G12" s="5">
        <f t="shared" si="0"/>
        <v>0</v>
      </c>
      <c r="H12" s="24"/>
    </row>
    <row r="13" spans="1:8" ht="82.2" customHeight="1">
      <c r="A13" s="8">
        <v>11</v>
      </c>
      <c r="B13" s="10" t="s">
        <v>32</v>
      </c>
      <c r="C13" s="3" t="s">
        <v>11</v>
      </c>
      <c r="D13" s="4">
        <v>70</v>
      </c>
      <c r="E13" s="5"/>
      <c r="F13" s="6"/>
      <c r="G13" s="5">
        <f t="shared" si="0"/>
        <v>0</v>
      </c>
      <c r="H13" s="24"/>
    </row>
    <row r="14" spans="1:8" ht="118.2" customHeight="1">
      <c r="A14" s="8">
        <v>12</v>
      </c>
      <c r="B14" s="9" t="s">
        <v>33</v>
      </c>
      <c r="C14" s="3" t="s">
        <v>11</v>
      </c>
      <c r="D14" s="4">
        <v>70</v>
      </c>
      <c r="E14" s="5"/>
      <c r="F14" s="6"/>
      <c r="G14" s="5">
        <f t="shared" si="0"/>
        <v>0</v>
      </c>
      <c r="H14" s="24"/>
    </row>
    <row r="15" spans="1:8" ht="116.4" customHeight="1">
      <c r="A15" s="8">
        <v>13</v>
      </c>
      <c r="B15" s="10" t="s">
        <v>27</v>
      </c>
      <c r="C15" s="3" t="s">
        <v>11</v>
      </c>
      <c r="D15" s="4">
        <v>70</v>
      </c>
      <c r="E15" s="5"/>
      <c r="F15" s="6"/>
      <c r="G15" s="5">
        <f t="shared" si="0"/>
        <v>0</v>
      </c>
      <c r="H15" s="24"/>
    </row>
    <row r="16" spans="1:8" ht="122.4" customHeight="1">
      <c r="A16" s="8"/>
      <c r="B16" s="9" t="s">
        <v>19</v>
      </c>
      <c r="C16" s="3" t="s">
        <v>11</v>
      </c>
      <c r="D16" s="4">
        <v>140</v>
      </c>
      <c r="E16" s="5"/>
      <c r="F16" s="6"/>
      <c r="G16" s="5">
        <f t="shared" si="0"/>
        <v>0</v>
      </c>
      <c r="H16" s="24"/>
    </row>
    <row r="17" spans="1:8" ht="48" customHeight="1">
      <c r="A17" s="8">
        <v>14</v>
      </c>
      <c r="B17" s="10" t="s">
        <v>25</v>
      </c>
      <c r="C17" s="3" t="s">
        <v>11</v>
      </c>
      <c r="D17" s="4">
        <v>50</v>
      </c>
      <c r="E17" s="5"/>
      <c r="F17" s="6"/>
      <c r="G17" s="5">
        <f t="shared" si="0"/>
        <v>0</v>
      </c>
      <c r="H17" s="24"/>
    </row>
    <row r="18" spans="1:8" ht="76.8" customHeight="1">
      <c r="A18" s="8"/>
      <c r="B18" s="10" t="s">
        <v>22</v>
      </c>
      <c r="C18" s="3" t="s">
        <v>11</v>
      </c>
      <c r="D18" s="4">
        <v>70</v>
      </c>
      <c r="E18" s="5"/>
      <c r="F18" s="6"/>
      <c r="G18" s="5">
        <f t="shared" si="0"/>
        <v>0</v>
      </c>
      <c r="H18" s="24"/>
    </row>
    <row r="19" spans="1:8" ht="101.4" customHeight="1">
      <c r="A19" s="8">
        <v>15</v>
      </c>
      <c r="B19" s="9" t="s">
        <v>23</v>
      </c>
      <c r="C19" s="3" t="s">
        <v>11</v>
      </c>
      <c r="D19" s="4">
        <v>60</v>
      </c>
      <c r="E19" s="5"/>
      <c r="F19" s="6"/>
      <c r="G19" s="5">
        <f t="shared" si="0"/>
        <v>0</v>
      </c>
      <c r="H19" s="24"/>
    </row>
    <row r="20" spans="1:8" ht="130.80000000000001" customHeight="1">
      <c r="A20" s="8">
        <v>16</v>
      </c>
      <c r="B20" s="12" t="s">
        <v>12</v>
      </c>
      <c r="C20" s="3" t="s">
        <v>11</v>
      </c>
      <c r="D20" s="4">
        <v>60</v>
      </c>
      <c r="E20" s="5"/>
      <c r="F20" s="6"/>
      <c r="G20" s="5">
        <f t="shared" si="0"/>
        <v>0</v>
      </c>
      <c r="H20" s="24"/>
    </row>
    <row r="21" spans="1:8" ht="123.6" customHeight="1">
      <c r="A21" s="8">
        <v>17</v>
      </c>
      <c r="B21" s="11" t="s">
        <v>7</v>
      </c>
      <c r="C21" s="3" t="s">
        <v>11</v>
      </c>
      <c r="D21" s="4">
        <v>180</v>
      </c>
      <c r="E21" s="5"/>
      <c r="F21" s="6"/>
      <c r="G21" s="5">
        <f t="shared" si="0"/>
        <v>0</v>
      </c>
      <c r="H21" s="24"/>
    </row>
    <row r="22" spans="1:8" ht="95.4" customHeight="1">
      <c r="A22" s="8">
        <v>18</v>
      </c>
      <c r="B22" s="11" t="s">
        <v>8</v>
      </c>
      <c r="C22" s="3" t="s">
        <v>11</v>
      </c>
      <c r="D22" s="4">
        <v>60</v>
      </c>
      <c r="E22" s="5"/>
      <c r="F22" s="6"/>
      <c r="G22" s="5">
        <f t="shared" si="0"/>
        <v>0</v>
      </c>
      <c r="H22" s="24"/>
    </row>
    <row r="23" spans="1:8" ht="94.8" customHeight="1">
      <c r="A23" s="8">
        <v>19</v>
      </c>
      <c r="B23" s="11" t="s">
        <v>10</v>
      </c>
      <c r="C23" s="3" t="s">
        <v>11</v>
      </c>
      <c r="D23" s="4">
        <v>120</v>
      </c>
      <c r="E23" s="5"/>
      <c r="F23" s="6"/>
      <c r="G23" s="5">
        <f t="shared" si="0"/>
        <v>0</v>
      </c>
      <c r="H23" s="24"/>
    </row>
    <row r="24" spans="1:8" ht="98.4" customHeight="1">
      <c r="A24" s="8">
        <v>20</v>
      </c>
      <c r="B24" s="1" t="s">
        <v>13</v>
      </c>
      <c r="C24" s="3" t="s">
        <v>11</v>
      </c>
      <c r="D24" s="4">
        <v>60</v>
      </c>
      <c r="E24" s="5"/>
      <c r="F24" s="6"/>
      <c r="G24" s="5">
        <f t="shared" si="0"/>
        <v>0</v>
      </c>
      <c r="H24" s="24"/>
    </row>
    <row r="25" spans="1:8" ht="77.400000000000006" customHeight="1">
      <c r="A25" s="8">
        <v>21</v>
      </c>
      <c r="B25" s="1" t="s">
        <v>14</v>
      </c>
      <c r="C25" s="3" t="s">
        <v>11</v>
      </c>
      <c r="D25" s="4">
        <v>60</v>
      </c>
      <c r="E25" s="5"/>
      <c r="F25" s="6"/>
      <c r="G25" s="5">
        <f t="shared" si="0"/>
        <v>0</v>
      </c>
      <c r="H25" s="24"/>
    </row>
    <row r="26" spans="1:8" ht="106.2" customHeight="1">
      <c r="A26" s="8">
        <v>22</v>
      </c>
      <c r="B26" s="12" t="s">
        <v>9</v>
      </c>
      <c r="C26" s="3" t="s">
        <v>11</v>
      </c>
      <c r="D26" s="4">
        <v>60</v>
      </c>
      <c r="E26" s="5"/>
      <c r="F26" s="6"/>
      <c r="G26" s="5">
        <f t="shared" si="0"/>
        <v>0</v>
      </c>
      <c r="H26" s="24"/>
    </row>
    <row r="27" spans="1:8" ht="111" customHeight="1">
      <c r="A27" s="8">
        <v>23</v>
      </c>
      <c r="B27" s="1" t="s">
        <v>36</v>
      </c>
      <c r="C27" s="3" t="s">
        <v>11</v>
      </c>
      <c r="D27" s="4">
        <v>120</v>
      </c>
      <c r="E27" s="5"/>
      <c r="F27" s="6"/>
      <c r="G27" s="5">
        <f t="shared" si="0"/>
        <v>0</v>
      </c>
      <c r="H27" s="24"/>
    </row>
    <row r="28" spans="1:8" ht="75.599999999999994" customHeight="1">
      <c r="A28" s="8">
        <v>24</v>
      </c>
      <c r="B28" s="9" t="s">
        <v>24</v>
      </c>
      <c r="C28" s="3" t="s">
        <v>11</v>
      </c>
      <c r="D28" s="4">
        <v>200</v>
      </c>
      <c r="E28" s="5"/>
      <c r="F28" s="6"/>
      <c r="G28" s="5">
        <f t="shared" si="0"/>
        <v>0</v>
      </c>
      <c r="H28" s="24"/>
    </row>
    <row r="29" spans="1:8" ht="64.2" customHeight="1">
      <c r="A29" s="8">
        <v>25</v>
      </c>
      <c r="B29" s="10" t="s">
        <v>28</v>
      </c>
      <c r="C29" s="3" t="s">
        <v>11</v>
      </c>
      <c r="D29" s="4">
        <v>70</v>
      </c>
      <c r="E29" s="5"/>
      <c r="F29" s="6"/>
      <c r="G29" s="5">
        <f t="shared" si="0"/>
        <v>0</v>
      </c>
      <c r="H29" s="24"/>
    </row>
    <row r="30" spans="1:8" ht="58.2" customHeight="1">
      <c r="A30" s="8">
        <v>27</v>
      </c>
      <c r="B30" s="9" t="s">
        <v>26</v>
      </c>
      <c r="C30" s="3" t="s">
        <v>11</v>
      </c>
      <c r="D30" s="4">
        <v>150</v>
      </c>
      <c r="E30" s="5"/>
      <c r="F30" s="6"/>
      <c r="G30" s="5">
        <f t="shared" si="0"/>
        <v>0</v>
      </c>
      <c r="H30" s="24"/>
    </row>
    <row r="31" spans="1:8" ht="21.75" customHeight="1">
      <c r="A31" s="31" t="s">
        <v>35</v>
      </c>
      <c r="B31" s="31"/>
      <c r="C31" s="19" t="s">
        <v>34</v>
      </c>
      <c r="D31" s="20" t="s">
        <v>34</v>
      </c>
      <c r="E31" s="21" t="s">
        <v>34</v>
      </c>
      <c r="F31" s="22" t="s">
        <v>34</v>
      </c>
      <c r="G31" s="23">
        <f>SUM(G4:G30)</f>
        <v>0</v>
      </c>
    </row>
    <row r="32" spans="1:8" ht="14.1" customHeight="1">
      <c r="B32" s="7"/>
    </row>
    <row r="33" spans="2:6" ht="14.1" customHeight="1">
      <c r="C33" s="2"/>
    </row>
    <row r="34" spans="2:6" ht="130.19999999999999" customHeight="1">
      <c r="B34" s="25" t="s">
        <v>37</v>
      </c>
      <c r="C34" s="26"/>
      <c r="D34" s="26"/>
      <c r="E34" s="27"/>
      <c r="F34" s="25" t="s">
        <v>38</v>
      </c>
    </row>
    <row r="35" spans="2:6" ht="14.1" customHeight="1"/>
    <row r="36" spans="2:6" ht="14.1" customHeight="1"/>
    <row r="37" spans="2:6" ht="14.1" customHeight="1"/>
    <row r="38" spans="2:6" ht="14.1" customHeight="1"/>
    <row r="39" spans="2:6" ht="14.1" customHeight="1"/>
    <row r="40" spans="2:6" ht="14.1" customHeight="1"/>
    <row r="41" spans="2:6" ht="14.1" customHeight="1"/>
    <row r="42" spans="2:6" ht="14.1" customHeight="1"/>
    <row r="43" spans="2:6" ht="14.1" customHeight="1"/>
    <row r="44" spans="2:6" ht="14.1" customHeight="1"/>
    <row r="45" spans="2:6" ht="14.1" customHeight="1"/>
    <row r="46" spans="2:6" ht="14.1" customHeight="1"/>
    <row r="47" spans="2:6" ht="14.1" customHeight="1"/>
    <row r="48" spans="2:6" ht="14.1" customHeight="1"/>
    <row r="49" ht="14.1" customHeight="1"/>
    <row r="50" ht="14.1" customHeight="1"/>
  </sheetData>
  <sortState xmlns:xlrd2="http://schemas.microsoft.com/office/spreadsheetml/2017/richdata2" ref="B4:G30">
    <sortCondition ref="B4:B30"/>
  </sortState>
  <mergeCells count="2">
    <mergeCell ref="B1:G1"/>
    <mergeCell ref="A31:B31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2025-10-22T12:10:18Z</cp:lastPrinted>
  <dcterms:created xsi:type="dcterms:W3CDTF">2024-11-15T20:21:54Z</dcterms:created>
  <dcterms:modified xsi:type="dcterms:W3CDTF">2025-12-01T21:00:12Z</dcterms:modified>
</cp:coreProperties>
</file>